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отчеты\2003 3\"/>
    </mc:Choice>
  </mc:AlternateContent>
  <bookViews>
    <workbookView xWindow="0" yWindow="0" windowWidth="21600" windowHeight="9750"/>
  </bookViews>
  <sheets>
    <sheet name="Усач19-3" sheetId="1" r:id="rId1"/>
  </sheets>
  <definedNames>
    <definedName name="_xlnm.Print_Area" localSheetId="0">'Усач19-3'!$A$1:$D$20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D14" i="1"/>
  <c r="D12" i="1"/>
  <c r="D4" i="1" s="1"/>
  <c r="G4" i="1"/>
</calcChain>
</file>

<file path=xl/sharedStrings.xml><?xml version="1.0" encoding="utf-8"?>
<sst xmlns="http://schemas.openxmlformats.org/spreadsheetml/2006/main" count="28" uniqueCount="28">
  <si>
    <t>Отчет управляющей организации ГБУ "Жилищник района Хамовники" за 2017 г. по статье содержание и текущий ремонт по адресу  Усачева ул. д.19,корп. 3</t>
  </si>
  <si>
    <t>№ п/п</t>
  </si>
  <si>
    <t>Наименование работ</t>
  </si>
  <si>
    <t>Наименование организации</t>
  </si>
  <si>
    <t>Итого по разделу</t>
  </si>
  <si>
    <t>Вывоз и обезвреживание бытовых отходов</t>
  </si>
  <si>
    <t>Вывоз крупногабаритного мусора</t>
  </si>
  <si>
    <t>Силовая, световая эл.энергия</t>
  </si>
  <si>
    <t>ОАО "Мосэнергосбыт" (эл.энергия на работу лифтов и деж. освещение) договор № 92977462 от 15.12.2006г.</t>
  </si>
  <si>
    <t>Дератизация</t>
  </si>
  <si>
    <t>Расходы за воду, потребленную на общедомовые нужды</t>
  </si>
  <si>
    <t>АО «Мосводоканал» №90101 от 01.02.2010г.</t>
  </si>
  <si>
    <t>Работы по технгическому обслуживанию, текущему ремонту и содержанию лифтового оборудования</t>
  </si>
  <si>
    <t xml:space="preserve">ОАО «Мослифт» № Л-14 от 18.12.14г. </t>
  </si>
  <si>
    <t xml:space="preserve"> Внеплановыые и аварийные работы по восстановлению общего имущества МКД</t>
  </si>
  <si>
    <t xml:space="preserve">ООО "Гранд-Строй" договор № 14/17-А от 29.12.14г. </t>
  </si>
  <si>
    <t xml:space="preserve"> Работы по содержанию  систем вентиляции и газоходов, входящих в состав общего имущества МКД</t>
  </si>
  <si>
    <t>ООО «Престиж 88» договор № 31604304313 от 14.12.2016 г.</t>
  </si>
  <si>
    <t>Работы по содержанию систем газораспределения и газового оборудования, входящих в состав общего имущества МКД</t>
  </si>
  <si>
    <t xml:space="preserve">ОАО  "Мосгаз" договор № 0759/15-Д/ЦАО от 29.12.14г. </t>
  </si>
  <si>
    <t>Прочие работы по ремонту общего имущества</t>
  </si>
  <si>
    <t>Расходы по технической инвентаризации и изготовление техн.документации</t>
  </si>
  <si>
    <t>Дезинсекция</t>
  </si>
  <si>
    <t xml:space="preserve">ООО "НПП БИОХИММАШ" договор№ 1703/ДЗС/2017 от 17.03.17г. </t>
  </si>
  <si>
    <t>Работы по содержанию мусоростволов, мусорокамер(Очистка, дезинфекция мусорокамер,видеодиагностика, дезинфекция стволов мусоропроводов)</t>
  </si>
  <si>
    <t>ООО "ГМС" (Городская мусоропроводная сеть) договор № 31604294674 от 12.12.2016</t>
  </si>
  <si>
    <t>Директор</t>
  </si>
  <si>
    <t>Ю.М. Чевычелов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</si>
</sst>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;@"/>
  </numFmts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indexed="64"/>
      <name val="Arial"/>
      <family val="2"/>
      <charset val="204"/>
    </font>
    <font>
      <sz val="11"/>
      <color indexed="64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30">
    <xf numFmtId="0" fontId="0" fillId="0" borderId="0" xfId="0"/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0" fillId="0" borderId="0" xfId="0" applyFill="1"/>
    <xf numFmtId="0" fontId="3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/>
    <xf numFmtId="0" fontId="2" fillId="0" borderId="3" xfId="0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/>
    </xf>
    <xf numFmtId="4" fontId="0" fillId="0" borderId="0" xfId="0" applyNumberFormat="1" applyFill="1"/>
    <xf numFmtId="164" fontId="3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vertical="top" wrapText="1"/>
    </xf>
    <xf numFmtId="4" fontId="5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top"/>
    </xf>
    <xf numFmtId="0" fontId="5" fillId="0" borderId="1" xfId="0" applyFont="1" applyFill="1" applyBorder="1" applyAlignment="1">
      <alignment horizontal="center" vertical="center" wrapText="1"/>
    </xf>
    <xf numFmtId="4" fontId="7" fillId="0" borderId="1" xfId="1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vertical="top"/>
    </xf>
    <xf numFmtId="0" fontId="4" fillId="0" borderId="4" xfId="0" applyFont="1" applyFill="1" applyBorder="1" applyAlignment="1">
      <alignment vertical="top" wrapText="1"/>
    </xf>
    <xf numFmtId="0" fontId="9" fillId="0" borderId="1" xfId="0" applyFont="1" applyFill="1" applyBorder="1"/>
    <xf numFmtId="0" fontId="4" fillId="0" borderId="5" xfId="0" applyFont="1" applyFill="1" applyBorder="1" applyAlignment="1">
      <alignment horizontal="left" vertical="top" wrapText="1"/>
    </xf>
    <xf numFmtId="0" fontId="4" fillId="0" borderId="5" xfId="0" applyFont="1" applyFill="1" applyBorder="1" applyAlignment="1">
      <alignment vertical="top" wrapText="1"/>
    </xf>
    <xf numFmtId="0" fontId="4" fillId="0" borderId="5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9" fillId="0" borderId="0" xfId="0" applyFont="1" applyFill="1"/>
    <xf numFmtId="0" fontId="10" fillId="0" borderId="0" xfId="0" applyFont="1" applyFill="1" applyAlignment="1">
      <alignment vertical="center" wrapText="1"/>
    </xf>
    <xf numFmtId="0" fontId="11" fillId="0" borderId="0" xfId="0" applyFont="1" applyFill="1"/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righ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70"/>
  <sheetViews>
    <sheetView tabSelected="1" zoomScaleNormal="100" workbookViewId="0">
      <selection activeCell="H9" sqref="H9"/>
    </sheetView>
  </sheetViews>
  <sheetFormatPr defaultRowHeight="15" x14ac:dyDescent="0.25"/>
  <cols>
    <col min="1" max="1" width="6.140625" style="25" customWidth="1"/>
    <col min="2" max="2" width="52.85546875" style="3" customWidth="1"/>
    <col min="3" max="3" width="31.28515625" style="3" customWidth="1"/>
    <col min="4" max="4" width="23.85546875" style="3" customWidth="1"/>
    <col min="5" max="6" width="9.140625" style="3"/>
    <col min="7" max="7" width="12.140625" style="3" bestFit="1" customWidth="1"/>
    <col min="8" max="8" width="10.85546875" style="3" bestFit="1" customWidth="1"/>
    <col min="9" max="9" width="9.140625" style="3"/>
    <col min="10" max="10" width="9.28515625" style="3" bestFit="1" customWidth="1"/>
    <col min="11" max="16384" width="9.140625" style="3"/>
  </cols>
  <sheetData>
    <row r="2" spans="1:7" ht="56.25" customHeight="1" x14ac:dyDescent="0.25">
      <c r="A2" s="1" t="s">
        <v>0</v>
      </c>
      <c r="B2" s="1"/>
      <c r="C2" s="1"/>
      <c r="D2" s="1"/>
      <c r="E2" s="2"/>
      <c r="F2" s="2"/>
      <c r="G2" s="2"/>
    </row>
    <row r="3" spans="1:7" ht="18.75" x14ac:dyDescent="0.3">
      <c r="A3" s="4" t="s">
        <v>1</v>
      </c>
      <c r="B3" s="5" t="s">
        <v>2</v>
      </c>
      <c r="C3" s="5" t="s">
        <v>3</v>
      </c>
      <c r="D3" s="6" t="s">
        <v>4</v>
      </c>
    </row>
    <row r="4" spans="1:7" ht="37.5" customHeight="1" x14ac:dyDescent="0.25">
      <c r="A4" s="4"/>
      <c r="B4" s="7"/>
      <c r="C4" s="7"/>
      <c r="D4" s="8" t="e">
        <f>D5+D6+D7+D8+D9+D10+D11+D12+#REF!+D14</f>
        <v>#REF!</v>
      </c>
      <c r="G4" s="9" t="e">
        <f>#REF!+C4</f>
        <v>#REF!</v>
      </c>
    </row>
    <row r="5" spans="1:7" x14ac:dyDescent="0.25">
      <c r="A5" s="10">
        <v>42736</v>
      </c>
      <c r="B5" s="11" t="s">
        <v>5</v>
      </c>
      <c r="C5" s="11"/>
      <c r="D5" s="12">
        <v>0</v>
      </c>
      <c r="G5" s="9">
        <v>110505.2</v>
      </c>
    </row>
    <row r="6" spans="1:7" x14ac:dyDescent="0.25">
      <c r="A6" s="13">
        <v>42767</v>
      </c>
      <c r="B6" s="11" t="s">
        <v>6</v>
      </c>
      <c r="C6" s="11"/>
      <c r="D6" s="12">
        <v>0</v>
      </c>
      <c r="G6" s="3">
        <v>1326062.3600000001</v>
      </c>
    </row>
    <row r="7" spans="1:7" ht="60" x14ac:dyDescent="0.25">
      <c r="A7" s="13">
        <v>42795</v>
      </c>
      <c r="B7" s="11" t="s">
        <v>7</v>
      </c>
      <c r="C7" s="14" t="s">
        <v>8</v>
      </c>
      <c r="D7" s="15">
        <v>67573.259999999995</v>
      </c>
    </row>
    <row r="8" spans="1:7" x14ac:dyDescent="0.25">
      <c r="A8" s="13">
        <v>42826</v>
      </c>
      <c r="B8" s="11" t="s">
        <v>9</v>
      </c>
      <c r="C8" s="11"/>
      <c r="D8" s="12">
        <v>0</v>
      </c>
    </row>
    <row r="9" spans="1:7" ht="30" x14ac:dyDescent="0.25">
      <c r="A9" s="13">
        <v>42856</v>
      </c>
      <c r="B9" s="11" t="s">
        <v>10</v>
      </c>
      <c r="C9" s="14" t="s">
        <v>11</v>
      </c>
      <c r="D9" s="16">
        <v>23287.61</v>
      </c>
    </row>
    <row r="10" spans="1:7" ht="31.5" customHeight="1" x14ac:dyDescent="0.25">
      <c r="A10" s="13">
        <v>42887</v>
      </c>
      <c r="B10" s="11" t="s">
        <v>12</v>
      </c>
      <c r="C10" s="17" t="s">
        <v>13</v>
      </c>
      <c r="D10" s="16">
        <v>43014.54</v>
      </c>
    </row>
    <row r="11" spans="1:7" ht="30.75" customHeight="1" x14ac:dyDescent="0.25">
      <c r="A11" s="13">
        <v>42917</v>
      </c>
      <c r="B11" s="11" t="s">
        <v>14</v>
      </c>
      <c r="C11" s="17" t="s">
        <v>15</v>
      </c>
      <c r="D11" s="16">
        <v>17056.36</v>
      </c>
    </row>
    <row r="12" spans="1:7" ht="30" x14ac:dyDescent="0.25">
      <c r="A12" s="13">
        <v>42948</v>
      </c>
      <c r="B12" s="11" t="s">
        <v>16</v>
      </c>
      <c r="C12" s="17" t="s">
        <v>17</v>
      </c>
      <c r="D12" s="16">
        <f>4604.69+5195.32</f>
        <v>9800.0099999999984</v>
      </c>
    </row>
    <row r="13" spans="1:7" ht="45" x14ac:dyDescent="0.25">
      <c r="A13" s="13">
        <v>42979</v>
      </c>
      <c r="B13" s="11" t="s">
        <v>18</v>
      </c>
      <c r="C13" s="17" t="s">
        <v>19</v>
      </c>
      <c r="D13" s="16">
        <v>25546.76</v>
      </c>
    </row>
    <row r="14" spans="1:7" x14ac:dyDescent="0.25">
      <c r="A14" s="18">
        <v>43009</v>
      </c>
      <c r="B14" s="19" t="s">
        <v>20</v>
      </c>
      <c r="C14" s="19"/>
      <c r="D14" s="16">
        <f>D15+D16+D13</f>
        <v>25896.76</v>
      </c>
    </row>
    <row r="15" spans="1:7" ht="30" customHeight="1" x14ac:dyDescent="0.25">
      <c r="A15" s="20"/>
      <c r="B15" s="21" t="s">
        <v>21</v>
      </c>
      <c r="C15" s="21"/>
      <c r="D15" s="16">
        <v>0</v>
      </c>
    </row>
    <row r="16" spans="1:7" ht="38.25" x14ac:dyDescent="0.25">
      <c r="A16" s="20"/>
      <c r="B16" s="22" t="s">
        <v>22</v>
      </c>
      <c r="C16" s="17" t="s">
        <v>23</v>
      </c>
      <c r="D16" s="16">
        <f>350</f>
        <v>350</v>
      </c>
    </row>
    <row r="17" spans="1:4" ht="60" customHeight="1" x14ac:dyDescent="0.25">
      <c r="A17" s="20"/>
      <c r="B17" s="22" t="s">
        <v>24</v>
      </c>
      <c r="C17" s="23" t="s">
        <v>25</v>
      </c>
      <c r="D17" s="24">
        <v>0</v>
      </c>
    </row>
    <row r="18" spans="1:4" x14ac:dyDescent="0.25">
      <c r="B18" s="26"/>
      <c r="C18" s="26"/>
    </row>
    <row r="19" spans="1:4" x14ac:dyDescent="0.25">
      <c r="B19" s="26"/>
      <c r="C19" s="26"/>
    </row>
    <row r="20" spans="1:4" ht="18.75" x14ac:dyDescent="0.3">
      <c r="A20" s="27" t="s">
        <v>26</v>
      </c>
      <c r="B20" s="28"/>
      <c r="C20" s="28"/>
      <c r="D20" s="29" t="s">
        <v>27</v>
      </c>
    </row>
    <row r="21" spans="1:4" x14ac:dyDescent="0.25">
      <c r="B21" s="26"/>
      <c r="C21" s="26"/>
    </row>
    <row r="22" spans="1:4" x14ac:dyDescent="0.25">
      <c r="B22" s="26"/>
      <c r="C22" s="26"/>
    </row>
    <row r="23" spans="1:4" x14ac:dyDescent="0.25">
      <c r="B23" s="26"/>
      <c r="C23" s="26"/>
    </row>
    <row r="24" spans="1:4" x14ac:dyDescent="0.25">
      <c r="B24" s="26"/>
      <c r="C24" s="26"/>
    </row>
    <row r="25" spans="1:4" x14ac:dyDescent="0.25">
      <c r="B25" s="26"/>
      <c r="C25" s="26"/>
    </row>
    <row r="26" spans="1:4" x14ac:dyDescent="0.25">
      <c r="B26" s="26"/>
      <c r="C26" s="26"/>
    </row>
    <row r="27" spans="1:4" x14ac:dyDescent="0.25">
      <c r="B27" s="26"/>
      <c r="C27" s="26"/>
    </row>
    <row r="28" spans="1:4" x14ac:dyDescent="0.25">
      <c r="B28" s="26"/>
      <c r="C28" s="26"/>
    </row>
    <row r="29" spans="1:4" x14ac:dyDescent="0.25">
      <c r="B29" s="26"/>
      <c r="C29" s="26"/>
    </row>
    <row r="30" spans="1:4" x14ac:dyDescent="0.25">
      <c r="B30" s="26"/>
      <c r="C30" s="26"/>
    </row>
    <row r="31" spans="1:4" x14ac:dyDescent="0.25">
      <c r="B31" s="26"/>
      <c r="C31" s="26"/>
    </row>
    <row r="32" spans="1:4" x14ac:dyDescent="0.25">
      <c r="B32" s="26"/>
      <c r="C32" s="26"/>
    </row>
    <row r="33" spans="2:3" x14ac:dyDescent="0.25">
      <c r="B33" s="26"/>
      <c r="C33" s="26"/>
    </row>
    <row r="34" spans="2:3" x14ac:dyDescent="0.25">
      <c r="B34" s="26"/>
      <c r="C34" s="26"/>
    </row>
    <row r="35" spans="2:3" x14ac:dyDescent="0.25">
      <c r="B35" s="26"/>
      <c r="C35" s="26"/>
    </row>
    <row r="36" spans="2:3" x14ac:dyDescent="0.25">
      <c r="B36" s="26"/>
      <c r="C36" s="26"/>
    </row>
    <row r="37" spans="2:3" x14ac:dyDescent="0.25">
      <c r="B37" s="26"/>
      <c r="C37" s="26"/>
    </row>
    <row r="38" spans="2:3" x14ac:dyDescent="0.25">
      <c r="B38" s="26"/>
      <c r="C38" s="26"/>
    </row>
    <row r="39" spans="2:3" x14ac:dyDescent="0.25">
      <c r="B39" s="26"/>
      <c r="C39" s="26"/>
    </row>
    <row r="40" spans="2:3" x14ac:dyDescent="0.25">
      <c r="B40" s="26"/>
      <c r="C40" s="26"/>
    </row>
    <row r="41" spans="2:3" x14ac:dyDescent="0.25">
      <c r="B41" s="26"/>
      <c r="C41" s="26"/>
    </row>
    <row r="42" spans="2:3" x14ac:dyDescent="0.25">
      <c r="B42" s="26"/>
      <c r="C42" s="26"/>
    </row>
    <row r="43" spans="2:3" x14ac:dyDescent="0.25">
      <c r="B43" s="26"/>
      <c r="C43" s="26"/>
    </row>
    <row r="44" spans="2:3" x14ac:dyDescent="0.25">
      <c r="B44" s="26"/>
      <c r="C44" s="26"/>
    </row>
    <row r="45" spans="2:3" x14ac:dyDescent="0.25">
      <c r="B45" s="26"/>
      <c r="C45" s="26"/>
    </row>
    <row r="46" spans="2:3" x14ac:dyDescent="0.25">
      <c r="B46" s="26"/>
      <c r="C46" s="26"/>
    </row>
    <row r="47" spans="2:3" x14ac:dyDescent="0.25">
      <c r="B47" s="26"/>
      <c r="C47" s="26"/>
    </row>
    <row r="48" spans="2:3" x14ac:dyDescent="0.25">
      <c r="B48" s="26"/>
      <c r="C48" s="26"/>
    </row>
    <row r="49" spans="2:3" x14ac:dyDescent="0.25">
      <c r="B49" s="26"/>
      <c r="C49" s="26"/>
    </row>
    <row r="50" spans="2:3" x14ac:dyDescent="0.25">
      <c r="B50" s="26"/>
      <c r="C50" s="26"/>
    </row>
    <row r="51" spans="2:3" x14ac:dyDescent="0.25">
      <c r="B51" s="26"/>
      <c r="C51" s="26"/>
    </row>
    <row r="52" spans="2:3" x14ac:dyDescent="0.25">
      <c r="B52" s="26"/>
      <c r="C52" s="26"/>
    </row>
    <row r="53" spans="2:3" x14ac:dyDescent="0.25">
      <c r="B53" s="26"/>
      <c r="C53" s="26"/>
    </row>
    <row r="54" spans="2:3" x14ac:dyDescent="0.25">
      <c r="B54" s="26"/>
      <c r="C54" s="26"/>
    </row>
    <row r="55" spans="2:3" x14ac:dyDescent="0.25">
      <c r="B55" s="26"/>
      <c r="C55" s="26"/>
    </row>
    <row r="56" spans="2:3" x14ac:dyDescent="0.25">
      <c r="B56" s="26"/>
      <c r="C56" s="26"/>
    </row>
    <row r="57" spans="2:3" x14ac:dyDescent="0.25">
      <c r="B57" s="26"/>
      <c r="C57" s="26"/>
    </row>
    <row r="58" spans="2:3" x14ac:dyDescent="0.25">
      <c r="B58" s="26"/>
      <c r="C58" s="26"/>
    </row>
    <row r="59" spans="2:3" x14ac:dyDescent="0.25">
      <c r="B59" s="26"/>
      <c r="C59" s="26"/>
    </row>
    <row r="60" spans="2:3" x14ac:dyDescent="0.25">
      <c r="B60" s="26"/>
      <c r="C60" s="26"/>
    </row>
    <row r="61" spans="2:3" x14ac:dyDescent="0.25">
      <c r="B61" s="26"/>
      <c r="C61" s="26"/>
    </row>
    <row r="62" spans="2:3" x14ac:dyDescent="0.25">
      <c r="B62" s="26"/>
      <c r="C62" s="26"/>
    </row>
    <row r="63" spans="2:3" x14ac:dyDescent="0.25">
      <c r="B63" s="26"/>
      <c r="C63" s="26"/>
    </row>
    <row r="64" spans="2:3" x14ac:dyDescent="0.25">
      <c r="B64" s="26"/>
      <c r="C64" s="26"/>
    </row>
    <row r="65" spans="2:3" x14ac:dyDescent="0.25">
      <c r="B65" s="26"/>
      <c r="C65" s="26"/>
    </row>
    <row r="66" spans="2:3" x14ac:dyDescent="0.25">
      <c r="B66" s="26"/>
      <c r="C66" s="26"/>
    </row>
    <row r="67" spans="2:3" x14ac:dyDescent="0.25">
      <c r="B67" s="26"/>
      <c r="C67" s="26"/>
    </row>
    <row r="68" spans="2:3" x14ac:dyDescent="0.25">
      <c r="B68" s="26"/>
      <c r="C68" s="26"/>
    </row>
    <row r="69" spans="2:3" x14ac:dyDescent="0.25">
      <c r="B69" s="26"/>
      <c r="C69" s="26"/>
    </row>
    <row r="70" spans="2:3" x14ac:dyDescent="0.25">
      <c r="B70" s="26"/>
      <c r="C70" s="26"/>
    </row>
  </sheetData>
  <mergeCells count="4">
    <mergeCell ref="A2:D2"/>
    <mergeCell ref="A3:A4"/>
    <mergeCell ref="B3:B4"/>
    <mergeCell ref="C3:C4"/>
  </mergeCells>
  <pageMargins left="0.7" right="0.7" top="0.75" bottom="0.75" header="0.3" footer="0.3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Усач19-3</vt:lpstr>
      <vt:lpstr>'Усач19-3'!Область_печати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2018-05-30T12:01:47Z</dcterms:created>
  <dcterms:modified xsi:type="dcterms:W3CDTF">2018-05-30T12:01:48Z</dcterms:modified>
</cp:coreProperties>
</file>